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Dnevni finansijski izvestaj" sheetId="1" r:id="rId1"/>
    <sheet name="Uplate dobavljacim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<sst xmlns="http://schemas.openxmlformats.org/spreadsheetml/2006/main" count="37" uniqueCount="37">
  <si>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Назив установе</t>
  </si>
  <si>
    <t>ОПШТА БОЛНИЦА КРУШЕВАЦ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</si>
  <si>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</si>
  <si>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</si>
  <si>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</si>
  <si>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</si>
  <si>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</si>
  <si>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</si>
  <si>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</si>
  <si>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</si>
  <si>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</si>
  <si>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</si>
  <si>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</si>
  <si>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</si>
  <si>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</si>
  <si>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</si>
  <si>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</si>
  <si>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</si>
  <si>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</si>
  <si>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</si>
  <si>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</si>
  <si>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</si>
  <si>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</si>
  <si>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</si>
  <si>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</si>
  <si>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</si>
  <si>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</si>
  <si>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</si>
  <si>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</si>
  <si>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</si>
  <si>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</si>
  <si>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</si>
  <si>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</si>
  <si>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Uplate dobavljacima</t>
  </si>
  <si>
    <t>VICOR</t>
  </si>
  <si>
    <t>SVEGA</t>
  </si>
  <si>
    <t>BR. SPECIF.              KPP 076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</si>
</sst>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0\ [$Дин.-281A]"/>
    <numFmt numFmtId="179" formatCode="#,##0.00\ [$Дин.-C1A]"/>
  </numFmts>
  <fonts count="44">
    <font>
      <sz val="11"/>
      <color theme="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32" borderId="7" applyNumberFormat="0" applyFont="0" applyAlignment="0" applyProtection="0"/>
    <xf numFmtId="0" fontId="39" fillId="27" borderId="8" applyNumberFormat="0" applyAlignment="0" applyProtection="0"/>
    <xf numFmtId="9" fontId="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 locked="0"/>
    </xf>
    <xf numFmtId="178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79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0" borderId="0" xfId="0" applyNumberFormat="1" applyFont="1" applyAlignment="1">
      <alignment/>
    </xf>
    <xf numFmtId="0" fontId="4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</xdr:row>
      <xdr:rowOff>0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0" y="7334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0975" cy="276225"/>
    <xdr:sp fLocksText="0">
      <xdr:nvSpPr>
        <xdr:cNvPr id="2" name="TextBox 3"/>
        <xdr:cNvSpPr txBox="1">
          <a:spLocks noChangeArrowheads="1"/>
        </xdr:cNvSpPr>
      </xdr:nvSpPr>
      <xdr:spPr>
        <a:xfrm>
          <a:off x="0" y="7334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0" y="923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76225"/>
    <xdr:sp fLocksText="0">
      <xdr:nvSpPr>
        <xdr:cNvPr id="4" name="TextBox 3"/>
        <xdr:cNvSpPr txBox="1">
          <a:spLocks noChangeArrowheads="1"/>
        </xdr:cNvSpPr>
      </xdr:nvSpPr>
      <xdr:spPr>
        <a:xfrm>
          <a:off x="0" y="923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20" sqref="A20:C20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1</v>
      </c>
      <c r="E1" s="1" t="s">
        <v>2</v>
      </c>
      <c r="F1" s="3"/>
    </row>
    <row r="2" spans="1:2" ht="41.25" customHeight="1">
      <c r="A2" s="17" t="s">
        <v>3</v>
      </c>
      <c r="B2" s="17"/>
    </row>
    <row r="3" spans="1:3" ht="15">
      <c r="A3" s="4">
        <v>1</v>
      </c>
      <c r="B3" s="4" t="s">
        <v>4</v>
      </c>
      <c r="C3" s="5">
        <v>1984422.44</v>
      </c>
    </row>
    <row r="4" spans="1:3" ht="15">
      <c r="A4" s="4">
        <v>2</v>
      </c>
      <c r="B4" s="4" t="s">
        <v>5</v>
      </c>
      <c r="C4" s="5">
        <v>1828177.55</v>
      </c>
    </row>
    <row r="5" spans="1:3" ht="15">
      <c r="A5" s="4">
        <v>3</v>
      </c>
      <c r="B5" s="4" t="s">
        <v>6</v>
      </c>
      <c r="C5" s="5">
        <v>0</v>
      </c>
    </row>
    <row r="6" spans="1:3" ht="15">
      <c r="A6" s="4">
        <v>4</v>
      </c>
      <c r="B6" s="4" t="s">
        <v>7</v>
      </c>
      <c r="C6" s="5">
        <v>80040</v>
      </c>
    </row>
    <row r="7" spans="1:3" ht="15">
      <c r="A7" s="18" t="s">
        <v>8</v>
      </c>
      <c r="B7" s="19"/>
      <c r="C7" s="6">
        <f>C3+C4+C5+C6</f>
        <v>3892639.99</v>
      </c>
    </row>
    <row r="8" spans="1:3" ht="18.75">
      <c r="A8" s="20" t="s">
        <v>9</v>
      </c>
      <c r="B8" s="21"/>
      <c r="C8" s="7"/>
    </row>
    <row r="9" spans="1:3" ht="28.5" customHeight="1">
      <c r="A9" s="4">
        <v>1</v>
      </c>
      <c r="B9" s="8" t="str">
        <f>"ПЛАЋЕНИ ТРОШКОВИ ПО УГОВОРУ ЗА "&amp;YEAR(F1)&amp;".годину"</f>
        <v>ПЛАЋЕНИ ТРОШКОВИ ПО УГОВОРУ ЗА 1900.годину</v>
      </c>
      <c r="C9" s="5">
        <v>2816972.11</v>
      </c>
    </row>
    <row r="10" spans="1:3" ht="15">
      <c r="A10" s="4">
        <v>2</v>
      </c>
      <c r="B10" s="4" t="s">
        <v>10</v>
      </c>
      <c r="C10" s="5">
        <v>0</v>
      </c>
    </row>
    <row r="11" spans="1:3" ht="15">
      <c r="A11" s="22" t="s">
        <v>11</v>
      </c>
      <c r="B11" s="22"/>
      <c r="C11" s="9">
        <f>C9+C10</f>
        <v>2816972.11</v>
      </c>
    </row>
    <row r="12" spans="1:3" ht="15">
      <c r="A12" s="23" t="s">
        <v>12</v>
      </c>
      <c r="B12" s="24"/>
      <c r="C12" s="9">
        <f>C7-C11</f>
        <v>1075667.8800000004</v>
      </c>
    </row>
    <row r="13" spans="1:3" ht="18.75">
      <c r="A13" s="25" t="s">
        <v>13</v>
      </c>
      <c r="B13" s="25"/>
      <c r="C13" s="7"/>
    </row>
    <row r="14" spans="1:3" ht="15">
      <c r="A14" s="4">
        <v>1</v>
      </c>
      <c r="B14" s="4" t="s">
        <v>14</v>
      </c>
      <c r="C14" s="5">
        <v>0</v>
      </c>
    </row>
    <row r="15" spans="1:3" ht="15">
      <c r="A15" s="4">
        <v>2</v>
      </c>
      <c r="B15" s="4" t="s">
        <v>15</v>
      </c>
      <c r="C15" s="5">
        <v>0</v>
      </c>
    </row>
    <row r="16" spans="1:3" ht="15">
      <c r="A16" s="4">
        <v>3</v>
      </c>
      <c r="B16" s="4" t="s">
        <v>16</v>
      </c>
      <c r="C16" s="5">
        <v>0</v>
      </c>
    </row>
    <row r="17" spans="1:3" ht="15">
      <c r="A17" s="4">
        <v>4</v>
      </c>
      <c r="B17" s="4" t="s">
        <v>17</v>
      </c>
      <c r="C17" s="5"/>
    </row>
    <row r="18" spans="1:3" ht="15">
      <c r="A18" s="4">
        <v>5</v>
      </c>
      <c r="B18" s="4" t="s">
        <v>18</v>
      </c>
      <c r="C18" s="5">
        <v>0</v>
      </c>
    </row>
    <row r="19" spans="1:3" ht="15">
      <c r="A19" s="4">
        <v>6</v>
      </c>
      <c r="B19" s="4" t="s">
        <v>19</v>
      </c>
      <c r="C19" s="5">
        <v>985926.86</v>
      </c>
    </row>
    <row r="20" spans="1:3" ht="18.75">
      <c r="A20" s="15" t="s">
        <v>20</v>
      </c>
      <c r="B20" s="15"/>
      <c r="C20" s="15"/>
    </row>
    <row r="21" spans="1:3" ht="15">
      <c r="A21" s="10">
        <v>7</v>
      </c>
      <c r="B21" s="10" t="s">
        <v>21</v>
      </c>
      <c r="C21" s="5">
        <v>0</v>
      </c>
    </row>
    <row r="22" spans="1:3" ht="15">
      <c r="A22" s="10">
        <v>8</v>
      </c>
      <c r="B22" s="10" t="s">
        <v>22</v>
      </c>
      <c r="C22" s="5">
        <v>0</v>
      </c>
    </row>
    <row r="23" spans="1:3" ht="15">
      <c r="A23" s="10">
        <v>9</v>
      </c>
      <c r="B23" s="10" t="s">
        <v>23</v>
      </c>
      <c r="C23" s="5">
        <v>0</v>
      </c>
    </row>
    <row r="24" spans="1:3" ht="15">
      <c r="A24" s="10">
        <v>10</v>
      </c>
      <c r="B24" s="10" t="s">
        <v>24</v>
      </c>
      <c r="C24" s="5">
        <v>1828177.55</v>
      </c>
    </row>
    <row r="25" spans="1:3" ht="27" customHeight="1">
      <c r="A25" s="10">
        <v>11</v>
      </c>
      <c r="B25" s="11" t="s">
        <v>25</v>
      </c>
      <c r="C25" s="5">
        <v>2867.71</v>
      </c>
    </row>
    <row r="26" spans="1:3" ht="19.5" customHeight="1">
      <c r="A26" s="10">
        <v>12</v>
      </c>
      <c r="B26" s="11" t="s">
        <v>26</v>
      </c>
      <c r="C26" s="5">
        <v>0</v>
      </c>
    </row>
    <row r="27" spans="1:3" ht="19.5" customHeight="1">
      <c r="A27" s="10">
        <v>13</v>
      </c>
      <c r="B27" s="11" t="s">
        <v>27</v>
      </c>
      <c r="C27" s="5">
        <v>0</v>
      </c>
    </row>
    <row r="28" spans="1:3" ht="15">
      <c r="A28" s="10">
        <v>14</v>
      </c>
      <c r="B28" s="10" t="s">
        <v>28</v>
      </c>
      <c r="C28" s="5">
        <v>0</v>
      </c>
    </row>
    <row r="29" spans="1:3" ht="15">
      <c r="A29" s="10">
        <v>15</v>
      </c>
      <c r="B29" s="10" t="s">
        <v>29</v>
      </c>
      <c r="C29" s="5">
        <v>0</v>
      </c>
    </row>
    <row r="30" spans="1:3" ht="15">
      <c r="A30" s="10">
        <v>16</v>
      </c>
      <c r="B30" s="10" t="s">
        <v>30</v>
      </c>
      <c r="C30" s="5">
        <v>0</v>
      </c>
    </row>
    <row r="31" spans="1:3" ht="15">
      <c r="A31" s="10">
        <v>17</v>
      </c>
      <c r="B31" s="10" t="s">
        <v>31</v>
      </c>
      <c r="C31" s="5">
        <v>0</v>
      </c>
    </row>
    <row r="32" spans="1:3" ht="15">
      <c r="A32" s="16" t="s">
        <v>32</v>
      </c>
      <c r="B32" s="16"/>
      <c r="C32" s="6">
        <f>SUM(C14:C19,C21:C31)</f>
        <v>2816972.12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A9" sqref="A5:IV9"/>
    </sheetView>
  </sheetViews>
  <sheetFormatPr defaultColWidth="9.140625" defaultRowHeight="15"/>
  <cols>
    <col min="1" max="1" width="33.57421875" style="0" customWidth="1"/>
    <col min="2" max="2" width="12.00390625" style="0" customWidth="1"/>
  </cols>
  <sheetData>
    <row r="2" ht="15">
      <c r="A2" t="s">
        <v>33</v>
      </c>
    </row>
    <row r="4" spans="1:2" s="14" customFormat="1" ht="12.75">
      <c r="A4" s="12"/>
      <c r="B4" s="13"/>
    </row>
    <row r="5" spans="1:2" ht="15">
      <c r="A5" s="27" t="s">
        <v>34</v>
      </c>
      <c r="B5" s="26">
        <v>2867.7</v>
      </c>
    </row>
    <row r="6" spans="1:2" ht="15">
      <c r="A6" s="27" t="s">
        <v>36</v>
      </c>
      <c r="B6" s="26">
        <v>1828177.55</v>
      </c>
    </row>
    <row r="7" spans="1:2" ht="15">
      <c r="A7" s="29" t="s">
        <v>35</v>
      </c>
      <c r="B7" s="28">
        <f>B5+B6</f>
        <v>1831045.25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Knjigovodstvo</cp:lastModifiedBy>
  <cp:lastPrinted>2024-04-18T05:57:03Z</cp:lastPrinted>
  <dcterms:created xsi:type="dcterms:W3CDTF">2014-02-26T11:27:47Z</dcterms:created>
  <dcterms:modified xsi:type="dcterms:W3CDTF">2024-04-18T06:08:15Z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286CF3115F4C4127846445EA4CB0B2E0_13</vt:lpwstr>
  </property>
  <property fmtid="{D5CDD505-2E9C-101B-9397-08002B2CF9AE}" pid="3" name="KSOProductBuildVer">
    <vt:lpwstr>1033-12.2.0.13215</vt:lpwstr>
  </property>
</Properties>
</file>